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81B94A2-54C1-4C11-9EBE-5A45670B19B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<sst xmlns="http://schemas.openxmlformats.org/spreadsheetml/2006/main" count="1830" uniqueCount="855">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</sst>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7" sqref="A17:H17"/>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741</v>
      </c>
      <c r="B10" s="185"/>
      <c r="C10" s="193" t="str">
        <f>VLOOKUP(A10,lista,2,0)</f>
        <v>G. SERVICIOS SOPORTE CLIENTE FERROVIARIO</v>
      </c>
      <c r="D10" s="193"/>
      <c r="E10" s="193"/>
      <c r="F10" s="193"/>
      <c r="G10" s="193" t="str">
        <f>VLOOKUP(A10,lista,3,0)</f>
        <v>Asistente 3</v>
      </c>
      <c r="H10" s="193"/>
      <c r="I10" s="200" t="str">
        <f>VLOOKUP(A10,lista,4,0)</f>
        <v xml:space="preserve">Apoyo administrativo y/o de Secretariado en áreas del sector ferroviario </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p0Oe7hvjBewUtM19LSVCE94RgKGT+hNCupZVPir6bFuMHOFo91nsUb2f/T9BZVk+V4FElOvXhOhi4cQ+/0jMA==" saltValue="tYqVaP+dNscMqbX4MRcBs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2025-10-28T12:34:46Z</dcterms:modified>
</cp:coreProperties>
</file>